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320" windowHeight="9780" activeTab="0"/>
  </bookViews>
  <sheets>
    <sheet name="suma sumárum" sheetId="1" r:id="rId1"/>
    <sheet name="srpen" sheetId="2" r:id="rId2"/>
    <sheet name="září" sheetId="3" r:id="rId3"/>
    <sheet name="říjen" sheetId="4" r:id="rId4"/>
    <sheet name="listopad" sheetId="5" r:id="rId5"/>
    <sheet name="prosinec" sheetId="6" r:id="rId6"/>
  </sheets>
  <definedNames/>
  <calcPr fullCalcOnLoad="1"/>
</workbook>
</file>

<file path=xl/sharedStrings.xml><?xml version="1.0" encoding="utf-8"?>
<sst xmlns="http://schemas.openxmlformats.org/spreadsheetml/2006/main" count="120" uniqueCount="51">
  <si>
    <t>srpen</t>
  </si>
  <si>
    <t>září</t>
  </si>
  <si>
    <t>říjen</t>
  </si>
  <si>
    <t>listopad</t>
  </si>
  <si>
    <t>prosinec</t>
  </si>
  <si>
    <t>poznámka</t>
  </si>
  <si>
    <t>jídlo</t>
  </si>
  <si>
    <t>cestování</t>
  </si>
  <si>
    <t>drogerie</t>
  </si>
  <si>
    <t>pes</t>
  </si>
  <si>
    <t>trvaláky</t>
  </si>
  <si>
    <t>výplata</t>
  </si>
  <si>
    <t>ostatní</t>
  </si>
  <si>
    <t>inkaso</t>
  </si>
  <si>
    <t>internet</t>
  </si>
  <si>
    <t>Tesco</t>
  </si>
  <si>
    <t>řezník</t>
  </si>
  <si>
    <t>hypotéka</t>
  </si>
  <si>
    <t>oběd</t>
  </si>
  <si>
    <t>jídlo na výlet</t>
  </si>
  <si>
    <t>hospoda</t>
  </si>
  <si>
    <t>zmrzlinka</t>
  </si>
  <si>
    <t>Kaufland</t>
  </si>
  <si>
    <t>koupaliště</t>
  </si>
  <si>
    <t>svačinka</t>
  </si>
  <si>
    <t>den</t>
  </si>
  <si>
    <t>práce muž</t>
  </si>
  <si>
    <t>práce žena</t>
  </si>
  <si>
    <t>koníčky</t>
  </si>
  <si>
    <t>granule</t>
  </si>
  <si>
    <t>kapesníčky</t>
  </si>
  <si>
    <t>nákup na Aukru</t>
  </si>
  <si>
    <t>vlakem k babičce a zpět</t>
  </si>
  <si>
    <t>IŽP</t>
  </si>
  <si>
    <t>penzijka</t>
  </si>
  <si>
    <t>prodané věci na Aukru</t>
  </si>
  <si>
    <t>léky</t>
  </si>
  <si>
    <t>fuška u Tondy doma</t>
  </si>
  <si>
    <t>prodaný svetřík</t>
  </si>
  <si>
    <t>spoření na důchod</t>
  </si>
  <si>
    <t>železná rezerva</t>
  </si>
  <si>
    <t>měsíčník na MHD</t>
  </si>
  <si>
    <t>telefon muž</t>
  </si>
  <si>
    <t>telefon žena</t>
  </si>
  <si>
    <t>měsíc</t>
  </si>
  <si>
    <t>suma sumárum</t>
  </si>
  <si>
    <t>drobnosti do koupelny</t>
  </si>
  <si>
    <t>nové nářadí</t>
  </si>
  <si>
    <t>sousedovy potrhané kalhoty</t>
  </si>
  <si>
    <t>roční jízdenka na MHD</t>
  </si>
  <si>
    <t>lyžovačka někde na horách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</si>
</sst>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5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58"/>
      <name val="Calibri"/>
      <family val="2"/>
    </font>
    <font>
      <sz val="11"/>
      <color indexed="9"/>
      <name val="Calibri"/>
      <family val="2"/>
    </font>
    <font>
      <b/>
      <sz val="11"/>
      <color indexed="58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i/>
      <sz val="11"/>
      <color indexed="58"/>
      <name val="Calibri"/>
      <family val="2"/>
    </font>
    <font>
      <b/>
      <i/>
      <sz val="11"/>
      <color indexed="17"/>
      <name val="Calibri"/>
      <family val="2"/>
    </font>
    <font>
      <b/>
      <i/>
      <sz val="11"/>
      <color indexed="10"/>
      <name val="Calibri"/>
      <family val="2"/>
    </font>
    <font>
      <sz val="11"/>
      <name val="Calibri"/>
      <family val="2"/>
    </font>
    <font>
      <b/>
      <i/>
      <sz val="11"/>
      <name val="Calibri"/>
      <family val="2"/>
    </font>
    <font>
      <b/>
      <i/>
      <sz val="11"/>
      <color indexed="13"/>
      <name val="Calibri"/>
      <family val="2"/>
    </font>
    <font>
      <sz val="11"/>
      <color indexed="13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i/>
      <sz val="11"/>
      <color theme="1"/>
      <name val="Calibri"/>
      <family val="2"/>
    </font>
    <font>
      <b/>
      <i/>
      <sz val="11"/>
      <color rgb="FF00B050"/>
      <name val="Calibri"/>
      <family val="2"/>
    </font>
    <font>
      <sz val="11"/>
      <color rgb="FF00B050"/>
      <name val="Calibri"/>
      <family val="2"/>
    </font>
    <font>
      <b/>
      <i/>
      <sz val="11"/>
      <color rgb="FFFF0000"/>
      <name val="Calibri"/>
      <family val="2"/>
    </font>
    <font>
      <b/>
      <i/>
      <sz val="11"/>
      <color rgb="FF92D050"/>
      <name val="Calibri"/>
      <family val="2"/>
    </font>
    <font>
      <sz val="11"/>
      <color rgb="FF92D05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8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5" borderId="8" applyNumberFormat="0" applyAlignment="0" applyProtection="0"/>
    <xf numFmtId="0" fontId="43" fillId="26" borderId="8" applyNumberFormat="0" applyAlignment="0" applyProtection="0"/>
    <xf numFmtId="0" fontId="44" fillId="26" borderId="9" applyNumberFormat="0" applyAlignment="0" applyProtection="0"/>
    <xf numFmtId="0" fontId="45" fillId="0" borderId="0" applyNumberFormat="0" applyFill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28" fillId="32" borderId="0" applyNumberFormat="0" applyBorder="0" applyAlignment="0" applyProtection="0"/>
  </cellStyleXfs>
  <cellXfs count="32">
    <xf numFmtId="0" fontId="0" fillId="0" borderId="0" xfId="0" applyFont="1" applyAlignment="1">
      <alignment/>
    </xf>
    <xf numFmtId="0" fontId="46" fillId="0" borderId="0" xfId="0" applyFont="1" applyBorder="1" applyAlignment="1">
      <alignment/>
    </xf>
    <xf numFmtId="0" fontId="47" fillId="0" borderId="10" xfId="0" applyFont="1" applyBorder="1" applyAlignment="1">
      <alignment horizontal="center" vertical="center"/>
    </xf>
    <xf numFmtId="0" fontId="48" fillId="0" borderId="0" xfId="0" applyFont="1" applyAlignment="1">
      <alignment horizontal="right"/>
    </xf>
    <xf numFmtId="0" fontId="49" fillId="0" borderId="10" xfId="0" applyFont="1" applyBorder="1" applyAlignment="1">
      <alignment horizontal="center" vertical="center"/>
    </xf>
    <xf numFmtId="0" fontId="41" fillId="0" borderId="0" xfId="0" applyFont="1" applyAlignment="1">
      <alignment horizontal="right"/>
    </xf>
    <xf numFmtId="0" fontId="24" fillId="0" borderId="0" xfId="0" applyFont="1" applyAlignment="1">
      <alignment horizontal="left"/>
    </xf>
    <xf numFmtId="0" fontId="25" fillId="0" borderId="10" xfId="0" applyFont="1" applyBorder="1" applyAlignment="1">
      <alignment horizontal="left" vertical="center"/>
    </xf>
    <xf numFmtId="0" fontId="0" fillId="0" borderId="0" xfId="0" applyBorder="1" applyAlignment="1">
      <alignment/>
    </xf>
    <xf numFmtId="0" fontId="24" fillId="0" borderId="0" xfId="0" applyFont="1" applyBorder="1" applyAlignment="1">
      <alignment/>
    </xf>
    <xf numFmtId="0" fontId="24" fillId="0" borderId="0" xfId="0" applyFont="1" applyBorder="1" applyAlignment="1">
      <alignment horizontal="right"/>
    </xf>
    <xf numFmtId="0" fontId="25" fillId="0" borderId="11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49" fillId="0" borderId="14" xfId="0" applyFont="1" applyBorder="1" applyAlignment="1">
      <alignment horizontal="center" vertical="center"/>
    </xf>
    <xf numFmtId="0" fontId="24" fillId="0" borderId="10" xfId="0" applyFont="1" applyBorder="1" applyAlignment="1">
      <alignment horizontal="right"/>
    </xf>
    <xf numFmtId="0" fontId="25" fillId="0" borderId="15" xfId="0" applyFont="1" applyBorder="1" applyAlignment="1">
      <alignment horizontal="left" vertical="center"/>
    </xf>
    <xf numFmtId="1" fontId="0" fillId="0" borderId="0" xfId="0" applyNumberFormat="1" applyAlignment="1">
      <alignment horizontal="right"/>
    </xf>
    <xf numFmtId="1" fontId="25" fillId="0" borderId="10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/>
    </xf>
    <xf numFmtId="1" fontId="24" fillId="0" borderId="0" xfId="0" applyNumberFormat="1" applyFont="1" applyAlignment="1">
      <alignment horizontal="right"/>
    </xf>
    <xf numFmtId="0" fontId="24" fillId="0" borderId="0" xfId="0" applyFont="1" applyAlignment="1">
      <alignment horizontal="right"/>
    </xf>
    <xf numFmtId="0" fontId="50" fillId="0" borderId="10" xfId="0" applyFont="1" applyBorder="1" applyAlignment="1">
      <alignment horizontal="center" vertical="center"/>
    </xf>
    <xf numFmtId="1" fontId="25" fillId="0" borderId="15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 horizontal="center" vertical="center"/>
    </xf>
    <xf numFmtId="0" fontId="51" fillId="0" borderId="0" xfId="0" applyFont="1" applyAlignment="1">
      <alignment/>
    </xf>
    <xf numFmtId="0" fontId="41" fillId="0" borderId="0" xfId="0" applyFont="1" applyAlignment="1">
      <alignment/>
    </xf>
    <xf numFmtId="0" fontId="24" fillId="0" borderId="0" xfId="0" applyFont="1" applyAlignment="1">
      <alignment/>
    </xf>
    <xf numFmtId="0" fontId="50" fillId="0" borderId="16" xfId="0" applyFont="1" applyBorder="1" applyAlignment="1">
      <alignment horizontal="center" vertical="center"/>
    </xf>
    <xf numFmtId="0" fontId="50" fillId="0" borderId="14" xfId="0" applyFont="1" applyBorder="1" applyAlignment="1">
      <alignment horizontal="center" vertical="center"/>
    </xf>
    <xf numFmtId="0" fontId="24" fillId="0" borderId="12" xfId="0" applyFont="1" applyBorder="1" applyAlignment="1">
      <alignment horizontal="right"/>
    </xf>
    <xf numFmtId="0" fontId="24" fillId="0" borderId="13" xfId="0" applyFont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714375</xdr:colOff>
      <xdr:row>0</xdr:row>
      <xdr:rowOff>0</xdr:rowOff>
    </xdr:from>
    <xdr:to>
      <xdr:col>7</xdr:col>
      <xdr:colOff>419100</xdr:colOff>
      <xdr:row>5</xdr:row>
      <xdr:rowOff>9525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19300" y="0"/>
          <a:ext cx="26765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6:K11"/>
  <sheetViews>
    <sheetView showGridLines="0" tabSelected="1" zoomScalePageLayoutView="0" workbookViewId="0" topLeftCell="A1">
      <selection activeCell="C3" sqref="C3"/>
    </sheetView>
  </sheetViews>
  <sheetFormatPr defaultColWidth="9.140625" defaultRowHeight="15"/>
  <cols>
    <col min="1" max="1" width="9.00390625" style="1" bestFit="1" customWidth="1"/>
    <col min="2" max="2" width="10.57421875" style="8" bestFit="1" customWidth="1"/>
    <col min="3" max="3" width="11.00390625" style="8" bestFit="1" customWidth="1"/>
    <col min="4" max="4" width="8.8515625" style="8" bestFit="1" customWidth="1"/>
    <col min="5" max="5" width="10.00390625" style="8" bestFit="1" customWidth="1"/>
    <col min="6" max="6" width="5.7109375" style="8" bestFit="1" customWidth="1"/>
    <col min="7" max="7" width="9.00390625" style="8" bestFit="1" customWidth="1"/>
    <col min="8" max="8" width="8.28125" style="8" bestFit="1" customWidth="1"/>
    <col min="9" max="9" width="5.7109375" style="8" bestFit="1" customWidth="1"/>
    <col min="10" max="10" width="7.8515625" style="8" bestFit="1" customWidth="1"/>
    <col min="11" max="11" width="15.421875" style="8" bestFit="1" customWidth="1"/>
    <col min="12" max="16384" width="9.140625" style="8" customWidth="1"/>
  </cols>
  <sheetData>
    <row r="1" ht="15"/>
    <row r="2" ht="15"/>
    <row r="3" ht="15"/>
    <row r="4" ht="15"/>
    <row r="5" ht="15"/>
    <row r="6" spans="1:11" s="24" customFormat="1" ht="15">
      <c r="A6" s="23" t="s">
        <v>44</v>
      </c>
      <c r="B6" s="28" t="s">
        <v>26</v>
      </c>
      <c r="C6" s="29" t="s">
        <v>27</v>
      </c>
      <c r="D6" s="14" t="s">
        <v>10</v>
      </c>
      <c r="E6" s="14" t="s">
        <v>7</v>
      </c>
      <c r="F6" s="14" t="s">
        <v>6</v>
      </c>
      <c r="G6" s="14" t="s">
        <v>8</v>
      </c>
      <c r="H6" s="14" t="s">
        <v>28</v>
      </c>
      <c r="I6" s="14" t="s">
        <v>9</v>
      </c>
      <c r="J6" s="14" t="s">
        <v>12</v>
      </c>
      <c r="K6" s="16" t="s">
        <v>45</v>
      </c>
    </row>
    <row r="7" spans="1:11" s="9" customFormat="1" ht="15">
      <c r="A7" s="11" t="s">
        <v>0</v>
      </c>
      <c r="B7" s="10">
        <f>SUM(srpen!B:B)</f>
        <v>24410</v>
      </c>
      <c r="C7" s="10">
        <f>SUM(srpen!C:C)</f>
        <v>16533</v>
      </c>
      <c r="D7" s="10">
        <f>SUM(srpen!D:D)</f>
        <v>-18957</v>
      </c>
      <c r="E7" s="10">
        <f>SUM(srpen!E:E)</f>
        <v>-938</v>
      </c>
      <c r="F7" s="10">
        <f>SUM(srpen!F:F)</f>
        <v>-3776</v>
      </c>
      <c r="G7" s="10">
        <f>SUM(srpen!G:G)</f>
        <v>-582</v>
      </c>
      <c r="H7" s="10">
        <f>SUM(srpen!H:H)</f>
        <v>230</v>
      </c>
      <c r="I7" s="10">
        <f>SUM(srpen!I:I)</f>
        <v>-1711</v>
      </c>
      <c r="J7" s="10">
        <f>SUM(srpen!J:J)</f>
        <v>-1218</v>
      </c>
      <c r="K7" s="30">
        <f>SUM(B7:J7)</f>
        <v>13991</v>
      </c>
    </row>
    <row r="8" spans="1:11" s="9" customFormat="1" ht="15">
      <c r="A8" s="12" t="s">
        <v>1</v>
      </c>
      <c r="B8" s="10">
        <f>SUM(září!B:B)</f>
        <v>0</v>
      </c>
      <c r="C8" s="10">
        <f>SUM(září!C:C)</f>
        <v>0</v>
      </c>
      <c r="D8" s="10">
        <f>SUM(září!D:D)</f>
        <v>0</v>
      </c>
      <c r="E8" s="10">
        <f>SUM(září!E:E)</f>
        <v>0</v>
      </c>
      <c r="F8" s="10">
        <f>SUM(září!F:F)</f>
        <v>0</v>
      </c>
      <c r="G8" s="10">
        <f>SUM(září!G:G)</f>
        <v>0</v>
      </c>
      <c r="H8" s="10">
        <f>SUM(září!H:H)</f>
        <v>0</v>
      </c>
      <c r="I8" s="10">
        <f>SUM(září!I:I)</f>
        <v>0</v>
      </c>
      <c r="J8" s="10">
        <f>SUM(září!J:J)</f>
        <v>0</v>
      </c>
      <c r="K8" s="30">
        <f>SUM(B8:J8)</f>
        <v>0</v>
      </c>
    </row>
    <row r="9" spans="1:11" s="9" customFormat="1" ht="15">
      <c r="A9" s="12" t="s">
        <v>2</v>
      </c>
      <c r="B9" s="10">
        <f>SUM(říjen!B:B)</f>
        <v>0</v>
      </c>
      <c r="C9" s="10">
        <f>SUM(říjen!C:C)</f>
        <v>0</v>
      </c>
      <c r="D9" s="10">
        <f>SUM(říjen!D:D)</f>
        <v>0</v>
      </c>
      <c r="E9" s="10">
        <f>SUM(říjen!E:E)</f>
        <v>0</v>
      </c>
      <c r="F9" s="10">
        <f>SUM(říjen!F:F)</f>
        <v>0</v>
      </c>
      <c r="G9" s="10">
        <f>SUM(říjen!G:G)</f>
        <v>0</v>
      </c>
      <c r="H9" s="10">
        <f>SUM(říjen!H:H)</f>
        <v>0</v>
      </c>
      <c r="I9" s="10">
        <f>SUM(říjen!I:I)</f>
        <v>0</v>
      </c>
      <c r="J9" s="10">
        <f>SUM(říjen!J:J)</f>
        <v>0</v>
      </c>
      <c r="K9" s="30">
        <f>SUM(B9:J9)</f>
        <v>0</v>
      </c>
    </row>
    <row r="10" spans="1:11" s="9" customFormat="1" ht="15">
      <c r="A10" s="12" t="s">
        <v>3</v>
      </c>
      <c r="B10" s="10">
        <f>SUM(listopad!B:B)</f>
        <v>0</v>
      </c>
      <c r="C10" s="10">
        <f>SUM(listopad!C:C)</f>
        <v>0</v>
      </c>
      <c r="D10" s="10">
        <f>SUM(listopad!D:D)</f>
        <v>0</v>
      </c>
      <c r="E10" s="10">
        <f>SUM(listopad!E:E)</f>
        <v>-4430</v>
      </c>
      <c r="F10" s="10">
        <f>SUM(listopad!F:F)</f>
        <v>0</v>
      </c>
      <c r="G10" s="10">
        <f>SUM(listopad!G:G)</f>
        <v>0</v>
      </c>
      <c r="H10" s="10">
        <f>SUM(listopad!H:H)</f>
        <v>0</v>
      </c>
      <c r="I10" s="10">
        <f>SUM(listopad!I:I)</f>
        <v>0</v>
      </c>
      <c r="J10" s="10">
        <f>SUM(listopad!J:J)</f>
        <v>0</v>
      </c>
      <c r="K10" s="30">
        <f>SUM(B10:J10)</f>
        <v>-4430</v>
      </c>
    </row>
    <row r="11" spans="1:11" s="9" customFormat="1" ht="15">
      <c r="A11" s="13" t="s">
        <v>4</v>
      </c>
      <c r="B11" s="15">
        <f>SUM(prosinec!B:B)</f>
        <v>0</v>
      </c>
      <c r="C11" s="15">
        <f>SUM(prosinec!C:C)</f>
        <v>0</v>
      </c>
      <c r="D11" s="15">
        <f>SUM(prosinec!D:D)</f>
        <v>0</v>
      </c>
      <c r="E11" s="15">
        <f>SUM(prosinec!E:E)</f>
        <v>-15000</v>
      </c>
      <c r="F11" s="15">
        <f>SUM(prosinec!F:F)</f>
        <v>-3000</v>
      </c>
      <c r="G11" s="15">
        <f>SUM(prosinec!G:G)</f>
        <v>0</v>
      </c>
      <c r="H11" s="15">
        <f>SUM(prosinec!H:H)</f>
        <v>0</v>
      </c>
      <c r="I11" s="15">
        <f>SUM(prosinec!I:I)</f>
        <v>0</v>
      </c>
      <c r="J11" s="15">
        <f>SUM(prosinec!J:J)</f>
        <v>0</v>
      </c>
      <c r="K11" s="31">
        <f>SUM(B11:J11)</f>
        <v>-18000</v>
      </c>
    </row>
  </sheetData>
  <sheetProtection/>
  <printOptions/>
  <pageMargins left="0.7" right="0.7" top="0.787401575" bottom="0.7874015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8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B17" sqref="B17"/>
    </sheetView>
  </sheetViews>
  <sheetFormatPr defaultColWidth="9.140625" defaultRowHeight="15"/>
  <cols>
    <col min="1" max="1" width="4.8515625" style="20" bestFit="1" customWidth="1"/>
    <col min="2" max="2" width="10.57421875" style="3" bestFit="1" customWidth="1"/>
    <col min="3" max="3" width="11.00390625" style="3" bestFit="1" customWidth="1"/>
    <col min="4" max="4" width="8.8515625" style="5" bestFit="1" customWidth="1"/>
    <col min="5" max="5" width="10.00390625" style="5" bestFit="1" customWidth="1"/>
    <col min="6" max="6" width="5.57421875" style="5" bestFit="1" customWidth="1"/>
    <col min="7" max="7" width="9.00390625" style="5" bestFit="1" customWidth="1"/>
    <col min="8" max="8" width="8.28125" style="5" bestFit="1" customWidth="1"/>
    <col min="9" max="9" width="4.7109375" style="5" bestFit="1" customWidth="1"/>
    <col min="10" max="10" width="7.8515625" style="5" bestFit="1" customWidth="1"/>
    <col min="11" max="11" width="26.57421875" style="6" bestFit="1" customWidth="1"/>
    <col min="12" max="16384" width="9.140625" style="21" customWidth="1"/>
  </cols>
  <sheetData>
    <row r="1" spans="1:11" s="19" customFormat="1" ht="15">
      <c r="A1" s="18" t="s">
        <v>25</v>
      </c>
      <c r="B1" s="2" t="s">
        <v>26</v>
      </c>
      <c r="C1" s="2" t="s">
        <v>27</v>
      </c>
      <c r="D1" s="4" t="s">
        <v>10</v>
      </c>
      <c r="E1" s="4" t="s">
        <v>7</v>
      </c>
      <c r="F1" s="4" t="s">
        <v>6</v>
      </c>
      <c r="G1" s="4" t="s">
        <v>8</v>
      </c>
      <c r="H1" s="4" t="s">
        <v>28</v>
      </c>
      <c r="I1" s="4" t="s">
        <v>9</v>
      </c>
      <c r="J1" s="4" t="s">
        <v>12</v>
      </c>
      <c r="K1" s="7" t="s">
        <v>5</v>
      </c>
    </row>
    <row r="2" spans="1:11" ht="15">
      <c r="A2" s="20">
        <v>1</v>
      </c>
      <c r="F2" s="5">
        <v>-357</v>
      </c>
      <c r="K2" s="6" t="s">
        <v>15</v>
      </c>
    </row>
    <row r="3" spans="1:11" ht="15">
      <c r="A3" s="20">
        <v>2</v>
      </c>
      <c r="F3" s="5">
        <v>-125</v>
      </c>
      <c r="K3" s="6" t="s">
        <v>15</v>
      </c>
    </row>
    <row r="4" spans="1:11" ht="15">
      <c r="A4" s="20">
        <v>2</v>
      </c>
      <c r="F4" s="5">
        <v>-322</v>
      </c>
      <c r="K4" s="6" t="s">
        <v>16</v>
      </c>
    </row>
    <row r="5" spans="1:11" ht="15">
      <c r="A5" s="20">
        <v>3</v>
      </c>
      <c r="I5" s="5">
        <v>-895</v>
      </c>
      <c r="K5" s="6" t="s">
        <v>29</v>
      </c>
    </row>
    <row r="6" spans="1:11" ht="15">
      <c r="A6" s="20">
        <v>4</v>
      </c>
      <c r="F6" s="5">
        <v>-331</v>
      </c>
      <c r="K6" s="6" t="s">
        <v>15</v>
      </c>
    </row>
    <row r="7" spans="1:11" ht="15">
      <c r="A7" s="20">
        <v>4</v>
      </c>
      <c r="F7" s="5">
        <v>-80</v>
      </c>
      <c r="K7" s="6" t="s">
        <v>18</v>
      </c>
    </row>
    <row r="8" spans="1:11" ht="15">
      <c r="A8" s="20">
        <v>5</v>
      </c>
      <c r="F8" s="5">
        <v>-95</v>
      </c>
      <c r="K8" s="6" t="s">
        <v>15</v>
      </c>
    </row>
    <row r="9" spans="1:11" ht="15">
      <c r="A9" s="20">
        <v>8</v>
      </c>
      <c r="H9" s="5">
        <v>-120</v>
      </c>
      <c r="K9" s="6" t="s">
        <v>31</v>
      </c>
    </row>
    <row r="10" spans="1:11" ht="15">
      <c r="A10" s="20">
        <v>9</v>
      </c>
      <c r="F10" s="5">
        <v>-148</v>
      </c>
      <c r="K10" s="6" t="s">
        <v>15</v>
      </c>
    </row>
    <row r="11" spans="1:11" ht="15">
      <c r="A11" s="20">
        <v>9</v>
      </c>
      <c r="F11" s="5">
        <v>-85</v>
      </c>
      <c r="K11" s="6" t="s">
        <v>16</v>
      </c>
    </row>
    <row r="12" spans="1:11" ht="15">
      <c r="A12" s="20">
        <v>9</v>
      </c>
      <c r="E12" s="5">
        <v>-408</v>
      </c>
      <c r="K12" s="6" t="s">
        <v>32</v>
      </c>
    </row>
    <row r="13" spans="1:11" ht="15">
      <c r="A13" s="20">
        <v>10</v>
      </c>
      <c r="I13" s="5">
        <v>-500</v>
      </c>
      <c r="K13" s="6" t="s">
        <v>48</v>
      </c>
    </row>
    <row r="14" spans="1:11" ht="15">
      <c r="A14" s="20">
        <v>10</v>
      </c>
      <c r="J14" s="5">
        <v>-728</v>
      </c>
      <c r="K14" s="6" t="s">
        <v>42</v>
      </c>
    </row>
    <row r="15" spans="1:11" ht="15">
      <c r="A15" s="20">
        <v>10</v>
      </c>
      <c r="J15" s="5">
        <v>-335</v>
      </c>
      <c r="K15" s="6" t="s">
        <v>43</v>
      </c>
    </row>
    <row r="16" spans="1:11" ht="15">
      <c r="A16" s="20">
        <v>12</v>
      </c>
      <c r="G16" s="5">
        <v>-582</v>
      </c>
      <c r="K16" s="6" t="s">
        <v>46</v>
      </c>
    </row>
    <row r="17" spans="1:11" ht="15">
      <c r="A17" s="20">
        <v>12</v>
      </c>
      <c r="B17" s="3">
        <v>20300</v>
      </c>
      <c r="K17" s="6" t="s">
        <v>11</v>
      </c>
    </row>
    <row r="18" spans="1:11" ht="15">
      <c r="A18" s="20">
        <v>13</v>
      </c>
      <c r="C18" s="3">
        <v>15833</v>
      </c>
      <c r="K18" s="6" t="s">
        <v>11</v>
      </c>
    </row>
    <row r="19" spans="1:11" ht="15">
      <c r="A19" s="20">
        <v>13</v>
      </c>
      <c r="H19" s="5">
        <v>350</v>
      </c>
      <c r="K19" s="6" t="s">
        <v>35</v>
      </c>
    </row>
    <row r="20" spans="1:11" ht="15">
      <c r="A20" s="20">
        <v>14</v>
      </c>
      <c r="J20" s="5">
        <v>-20</v>
      </c>
      <c r="K20" s="6" t="s">
        <v>30</v>
      </c>
    </row>
    <row r="21" spans="1:11" ht="15">
      <c r="A21" s="20">
        <v>15</v>
      </c>
      <c r="D21" s="5">
        <v>-10740</v>
      </c>
      <c r="K21" s="6" t="s">
        <v>17</v>
      </c>
    </row>
    <row r="22" spans="1:11" ht="15">
      <c r="A22" s="20">
        <v>15</v>
      </c>
      <c r="D22" s="5">
        <v>-1578</v>
      </c>
      <c r="K22" s="6" t="s">
        <v>33</v>
      </c>
    </row>
    <row r="23" spans="1:11" ht="15">
      <c r="A23" s="20">
        <v>15</v>
      </c>
      <c r="D23" s="5">
        <v>-3445</v>
      </c>
      <c r="K23" s="6" t="s">
        <v>13</v>
      </c>
    </row>
    <row r="24" spans="1:11" ht="15">
      <c r="A24" s="20">
        <v>15</v>
      </c>
      <c r="D24" s="5">
        <v>-494</v>
      </c>
      <c r="K24" s="6" t="s">
        <v>14</v>
      </c>
    </row>
    <row r="25" spans="1:11" ht="15">
      <c r="A25" s="20">
        <v>15</v>
      </c>
      <c r="D25" s="5">
        <v>-200</v>
      </c>
      <c r="K25" s="6" t="s">
        <v>34</v>
      </c>
    </row>
    <row r="26" spans="1:11" ht="15">
      <c r="A26" s="20">
        <v>15</v>
      </c>
      <c r="D26" s="5">
        <v>-2000</v>
      </c>
      <c r="K26" s="6" t="s">
        <v>39</v>
      </c>
    </row>
    <row r="27" spans="1:11" ht="15">
      <c r="A27" s="20">
        <v>15</v>
      </c>
      <c r="D27" s="5">
        <v>-500</v>
      </c>
      <c r="K27" s="6" t="s">
        <v>40</v>
      </c>
    </row>
    <row r="28" spans="1:11" ht="15">
      <c r="A28" s="20">
        <v>15</v>
      </c>
      <c r="F28" s="5">
        <v>-158</v>
      </c>
      <c r="K28" s="6" t="s">
        <v>19</v>
      </c>
    </row>
    <row r="29" spans="1:11" ht="15">
      <c r="A29" s="20">
        <v>16</v>
      </c>
      <c r="F29" s="5">
        <v>-400</v>
      </c>
      <c r="K29" s="6" t="s">
        <v>20</v>
      </c>
    </row>
    <row r="30" spans="1:11" ht="15">
      <c r="A30" s="20">
        <v>16</v>
      </c>
      <c r="C30" s="3">
        <v>700</v>
      </c>
      <c r="K30" s="6" t="s">
        <v>38</v>
      </c>
    </row>
    <row r="31" spans="1:11" ht="15">
      <c r="A31" s="20">
        <v>17</v>
      </c>
      <c r="F31" s="5">
        <v>-301</v>
      </c>
      <c r="K31" s="6" t="s">
        <v>22</v>
      </c>
    </row>
    <row r="32" spans="1:11" ht="15">
      <c r="A32" s="20">
        <v>17</v>
      </c>
      <c r="I32" s="5">
        <v>-316</v>
      </c>
      <c r="K32" s="6" t="s">
        <v>36</v>
      </c>
    </row>
    <row r="33" spans="1:11" ht="15">
      <c r="A33" s="20">
        <v>18</v>
      </c>
      <c r="F33" s="5">
        <v>-185</v>
      </c>
      <c r="K33" s="6" t="s">
        <v>15</v>
      </c>
    </row>
    <row r="34" spans="1:11" ht="15">
      <c r="A34" s="20">
        <v>18</v>
      </c>
      <c r="B34" s="3">
        <v>-890</v>
      </c>
      <c r="K34" s="6" t="s">
        <v>47</v>
      </c>
    </row>
    <row r="35" spans="1:11" ht="15">
      <c r="A35" s="20">
        <v>20</v>
      </c>
      <c r="F35" s="5">
        <v>-339</v>
      </c>
      <c r="K35" s="6" t="s">
        <v>22</v>
      </c>
    </row>
    <row r="36" spans="1:11" ht="15">
      <c r="A36" s="20">
        <v>20</v>
      </c>
      <c r="F36" s="5">
        <v>-44</v>
      </c>
      <c r="K36" s="6" t="s">
        <v>21</v>
      </c>
    </row>
    <row r="37" spans="1:11" ht="15">
      <c r="A37" s="20">
        <v>21</v>
      </c>
      <c r="B37" s="3">
        <v>5000</v>
      </c>
      <c r="K37" s="6" t="s">
        <v>37</v>
      </c>
    </row>
    <row r="38" spans="1:11" ht="15">
      <c r="A38" s="20">
        <v>22</v>
      </c>
      <c r="F38" s="5">
        <v>-73</v>
      </c>
      <c r="K38" s="6" t="s">
        <v>15</v>
      </c>
    </row>
    <row r="39" spans="1:11" ht="15">
      <c r="A39" s="20">
        <v>23</v>
      </c>
      <c r="F39" s="5">
        <v>-183</v>
      </c>
      <c r="K39" s="6" t="s">
        <v>15</v>
      </c>
    </row>
    <row r="40" spans="1:11" ht="15">
      <c r="A40" s="20">
        <v>23</v>
      </c>
      <c r="J40" s="5">
        <v>-35</v>
      </c>
      <c r="K40" s="6" t="s">
        <v>23</v>
      </c>
    </row>
    <row r="41" spans="1:11" ht="15">
      <c r="A41" s="20">
        <v>24</v>
      </c>
      <c r="J41" s="5">
        <v>-50</v>
      </c>
      <c r="K41" s="6" t="s">
        <v>23</v>
      </c>
    </row>
    <row r="42" spans="1:11" ht="15">
      <c r="A42" s="20">
        <v>25</v>
      </c>
      <c r="E42" s="5">
        <v>-530</v>
      </c>
      <c r="K42" s="6" t="s">
        <v>41</v>
      </c>
    </row>
    <row r="43" spans="1:11" ht="15">
      <c r="A43" s="20">
        <v>26</v>
      </c>
      <c r="F43" s="5">
        <v>-210</v>
      </c>
      <c r="K43" s="6" t="s">
        <v>15</v>
      </c>
    </row>
    <row r="44" spans="1:11" ht="15">
      <c r="A44" s="20">
        <v>26</v>
      </c>
      <c r="J44" s="5">
        <v>-50</v>
      </c>
      <c r="K44" s="6" t="s">
        <v>23</v>
      </c>
    </row>
    <row r="45" spans="1:11" ht="15">
      <c r="A45" s="20">
        <v>27</v>
      </c>
      <c r="F45" s="5">
        <v>-35</v>
      </c>
      <c r="K45" s="6" t="s">
        <v>15</v>
      </c>
    </row>
    <row r="46" spans="1:11" ht="15">
      <c r="A46" s="20">
        <v>28</v>
      </c>
      <c r="F46" s="5">
        <v>-151</v>
      </c>
      <c r="K46" s="6" t="s">
        <v>15</v>
      </c>
    </row>
    <row r="47" spans="1:11" ht="15">
      <c r="A47" s="20">
        <v>30</v>
      </c>
      <c r="F47" s="5">
        <v>-29</v>
      </c>
      <c r="K47" s="6" t="s">
        <v>24</v>
      </c>
    </row>
    <row r="48" spans="1:11" ht="15">
      <c r="A48" s="20">
        <v>31</v>
      </c>
      <c r="F48" s="5">
        <v>-125</v>
      </c>
      <c r="K48" s="6" t="s">
        <v>15</v>
      </c>
    </row>
  </sheetData>
  <sheetProtection/>
  <dataValidations count="1">
    <dataValidation type="list" allowBlank="1" showInputMessage="1" showErrorMessage="1" sqref="A2:A65536">
      <formula1>"1, 2, 3, 4, 5, 6, 7, 8, 9, 10, 11, 12, 13, 14, 15, 16, 17, 18, 19, 20, 21, 22, 23, 24, 25, 26, 27, 28, 29, 30, 31,"</formula1>
    </dataValidation>
  </dataValidations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B2" sqref="B2"/>
    </sheetView>
  </sheetViews>
  <sheetFormatPr defaultColWidth="9.140625" defaultRowHeight="15"/>
  <cols>
    <col min="1" max="1" width="4.8515625" style="20" bestFit="1" customWidth="1"/>
    <col min="2" max="2" width="10.57421875" style="25" bestFit="1" customWidth="1"/>
    <col min="3" max="3" width="11.00390625" style="25" bestFit="1" customWidth="1"/>
    <col min="4" max="4" width="8.8515625" style="26" bestFit="1" customWidth="1"/>
    <col min="5" max="5" width="10.00390625" style="26" bestFit="1" customWidth="1"/>
    <col min="6" max="6" width="5.57421875" style="26" bestFit="1" customWidth="1"/>
    <col min="7" max="7" width="9.00390625" style="26" bestFit="1" customWidth="1"/>
    <col min="8" max="8" width="8.28125" style="26" bestFit="1" customWidth="1"/>
    <col min="9" max="9" width="4.57421875" style="26" bestFit="1" customWidth="1"/>
    <col min="10" max="10" width="7.8515625" style="26" bestFit="1" customWidth="1"/>
    <col min="11" max="11" width="10.8515625" style="27" bestFit="1" customWidth="1"/>
  </cols>
  <sheetData>
    <row r="1" spans="1:11" s="19" customFormat="1" ht="15">
      <c r="A1" s="18" t="s">
        <v>25</v>
      </c>
      <c r="B1" s="22" t="s">
        <v>26</v>
      </c>
      <c r="C1" s="22" t="s">
        <v>27</v>
      </c>
      <c r="D1" s="4" t="s">
        <v>10</v>
      </c>
      <c r="E1" s="4" t="s">
        <v>7</v>
      </c>
      <c r="F1" s="4" t="s">
        <v>6</v>
      </c>
      <c r="G1" s="4" t="s">
        <v>8</v>
      </c>
      <c r="H1" s="4" t="s">
        <v>28</v>
      </c>
      <c r="I1" s="4" t="s">
        <v>9</v>
      </c>
      <c r="J1" s="4" t="s">
        <v>12</v>
      </c>
      <c r="K1" s="7" t="s">
        <v>5</v>
      </c>
    </row>
  </sheetData>
  <sheetProtection/>
  <dataValidations count="1">
    <dataValidation type="list" allowBlank="1" showInputMessage="1" showErrorMessage="1" sqref="A2:A65536">
      <formula1>"1, 2, 3, 4, 5, 6, 7, 8, 9, 10, 11, 12, 13, 14, 15, 16, 17, 18, 19, 20, 21, 22, 23, 24, 25, 26, 27, 28, 29, 30, 31,"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"/>
  <sheetViews>
    <sheetView zoomScalePageLayoutView="0" workbookViewId="0" topLeftCell="A1">
      <selection activeCell="F2" sqref="F2"/>
    </sheetView>
  </sheetViews>
  <sheetFormatPr defaultColWidth="9.140625" defaultRowHeight="15"/>
  <cols>
    <col min="1" max="1" width="4.8515625" style="20" bestFit="1" customWidth="1"/>
    <col min="2" max="2" width="10.57421875" style="25" bestFit="1" customWidth="1"/>
    <col min="3" max="3" width="11.00390625" style="25" bestFit="1" customWidth="1"/>
    <col min="4" max="4" width="8.8515625" style="26" bestFit="1" customWidth="1"/>
    <col min="5" max="5" width="10.00390625" style="26" bestFit="1" customWidth="1"/>
    <col min="6" max="6" width="5.57421875" style="26" bestFit="1" customWidth="1"/>
    <col min="7" max="7" width="9.00390625" style="26" bestFit="1" customWidth="1"/>
    <col min="8" max="8" width="8.28125" style="26" bestFit="1" customWidth="1"/>
    <col min="9" max="9" width="4.57421875" style="26" bestFit="1" customWidth="1"/>
    <col min="10" max="10" width="7.8515625" style="26" bestFit="1" customWidth="1"/>
    <col min="11" max="11" width="26.421875" style="27" customWidth="1"/>
  </cols>
  <sheetData>
    <row r="1" spans="1:11" s="19" customFormat="1" ht="15">
      <c r="A1" s="18" t="s">
        <v>25</v>
      </c>
      <c r="B1" s="22" t="s">
        <v>26</v>
      </c>
      <c r="C1" s="22" t="s">
        <v>27</v>
      </c>
      <c r="D1" s="4" t="s">
        <v>10</v>
      </c>
      <c r="E1" s="4" t="s">
        <v>7</v>
      </c>
      <c r="F1" s="4" t="s">
        <v>6</v>
      </c>
      <c r="G1" s="4" t="s">
        <v>8</v>
      </c>
      <c r="H1" s="4" t="s">
        <v>28</v>
      </c>
      <c r="I1" s="4" t="s">
        <v>9</v>
      </c>
      <c r="J1" s="4" t="s">
        <v>12</v>
      </c>
      <c r="K1" s="7" t="s">
        <v>5</v>
      </c>
    </row>
  </sheetData>
  <sheetProtection/>
  <dataValidations count="1">
    <dataValidation type="list" allowBlank="1" showInputMessage="1" showErrorMessage="1" sqref="A2:A65536">
      <formula1>"1, 2, 3, 4, 5, 6, 7, 8, 9, 10, 11, 12, 13, 14, 15, 16, 17, 18, 19, 20, 21, 22, 23, 24, 25, 26, 27, 28, 29, 30, 31,"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E3" sqref="E3"/>
    </sheetView>
  </sheetViews>
  <sheetFormatPr defaultColWidth="9.140625" defaultRowHeight="15"/>
  <cols>
    <col min="1" max="1" width="4.8515625" style="20" bestFit="1" customWidth="1"/>
    <col min="2" max="2" width="10.57421875" style="25" bestFit="1" customWidth="1"/>
    <col min="3" max="3" width="11.00390625" style="25" bestFit="1" customWidth="1"/>
    <col min="4" max="4" width="8.8515625" style="26" bestFit="1" customWidth="1"/>
    <col min="5" max="5" width="10.00390625" style="26" bestFit="1" customWidth="1"/>
    <col min="6" max="6" width="5.57421875" style="26" bestFit="1" customWidth="1"/>
    <col min="7" max="7" width="9.00390625" style="26" bestFit="1" customWidth="1"/>
    <col min="8" max="8" width="8.28125" style="26" bestFit="1" customWidth="1"/>
    <col min="9" max="9" width="4.57421875" style="26" bestFit="1" customWidth="1"/>
    <col min="10" max="10" width="7.8515625" style="26" bestFit="1" customWidth="1"/>
    <col min="11" max="11" width="20.57421875" style="27" bestFit="1" customWidth="1"/>
  </cols>
  <sheetData>
    <row r="1" spans="1:11" s="19" customFormat="1" ht="15">
      <c r="A1" s="18" t="s">
        <v>25</v>
      </c>
      <c r="B1" s="22" t="s">
        <v>26</v>
      </c>
      <c r="C1" s="22" t="s">
        <v>27</v>
      </c>
      <c r="D1" s="4" t="s">
        <v>10</v>
      </c>
      <c r="E1" s="4" t="s">
        <v>7</v>
      </c>
      <c r="F1" s="4" t="s">
        <v>6</v>
      </c>
      <c r="G1" s="4" t="s">
        <v>8</v>
      </c>
      <c r="H1" s="4" t="s">
        <v>28</v>
      </c>
      <c r="I1" s="4" t="s">
        <v>9</v>
      </c>
      <c r="J1" s="4" t="s">
        <v>12</v>
      </c>
      <c r="K1" s="7" t="s">
        <v>5</v>
      </c>
    </row>
    <row r="2" spans="5:11" ht="15">
      <c r="E2" s="26">
        <v>-4430</v>
      </c>
      <c r="K2" s="27" t="s">
        <v>49</v>
      </c>
    </row>
  </sheetData>
  <sheetProtection/>
  <dataValidations count="1">
    <dataValidation type="list" allowBlank="1" showInputMessage="1" showErrorMessage="1" sqref="A2:A65536">
      <formula1>"1, 2, 3, 4, 5, 6, 7, 8, 9, 10, 11, 12, 13, 14, 15, 16, 17, 18, 19, 20, 21, 22, 23, 24, 25, 26, 27, 28, 29, 30, 31,"</formula1>
    </dataValidation>
  </dataValidations>
  <printOptions/>
  <pageMargins left="0.7" right="0.7" top="0.787401575" bottom="0.7874015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4.8515625" style="17" bestFit="1" customWidth="1"/>
    <col min="2" max="2" width="10.57421875" style="0" bestFit="1" customWidth="1"/>
    <col min="3" max="3" width="11.00390625" style="0" bestFit="1" customWidth="1"/>
    <col min="4" max="4" width="8.8515625" style="0" bestFit="1" customWidth="1"/>
    <col min="5" max="5" width="10.00390625" style="0" bestFit="1" customWidth="1"/>
    <col min="6" max="6" width="5.7109375" style="0" bestFit="1" customWidth="1"/>
    <col min="7" max="7" width="9.00390625" style="0" bestFit="1" customWidth="1"/>
    <col min="8" max="8" width="8.28125" style="0" bestFit="1" customWidth="1"/>
    <col min="9" max="9" width="4.57421875" style="0" bestFit="1" customWidth="1"/>
    <col min="10" max="10" width="7.8515625" style="0" bestFit="1" customWidth="1"/>
    <col min="11" max="11" width="24.8515625" style="0" bestFit="1" customWidth="1"/>
  </cols>
  <sheetData>
    <row r="1" spans="1:11" s="19" customFormat="1" ht="15">
      <c r="A1" s="18" t="s">
        <v>25</v>
      </c>
      <c r="B1" s="2" t="s">
        <v>26</v>
      </c>
      <c r="C1" s="2" t="s">
        <v>27</v>
      </c>
      <c r="D1" s="4" t="s">
        <v>10</v>
      </c>
      <c r="E1" s="4" t="s">
        <v>7</v>
      </c>
      <c r="F1" s="4" t="s">
        <v>6</v>
      </c>
      <c r="G1" s="4" t="s">
        <v>8</v>
      </c>
      <c r="H1" s="4" t="s">
        <v>28</v>
      </c>
      <c r="I1" s="4" t="s">
        <v>9</v>
      </c>
      <c r="J1" s="4" t="s">
        <v>12</v>
      </c>
      <c r="K1" s="7" t="s">
        <v>5</v>
      </c>
    </row>
    <row r="2" spans="5:11" ht="15">
      <c r="E2">
        <v>-15000</v>
      </c>
      <c r="F2">
        <v>-3000</v>
      </c>
      <c r="K2" t="s">
        <v>50</v>
      </c>
    </row>
  </sheetData>
  <sheetProtection/>
  <dataValidations count="1">
    <dataValidation type="list" allowBlank="1" showInputMessage="1" showErrorMessage="1" sqref="A2:A65536">
      <formula1>"1, 2, 3, 4, 5, 6, 7, 8, 9, 10, 11, 12, 13, 14, 15, 16, 17, 18, 19, 20, 21, 22, 23, 24, 25, 26, 27, 28, 29, 30, 31,"</formula1>
    </dataValidation>
  </dataValidation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Hlídač rodinného rozpočtu</dc:title>
  <dc:subject/>
  <dc:creator>Roman Baroš pro Peníze.cz</dc:creator>
  <cp:keywords>rodinný rozpočet, příjmy, výdaje</cp:keywords>
  <dc:description/>
  <cp:lastModifiedBy>opravna</cp:lastModifiedBy>
  <dcterms:created xsi:type="dcterms:W3CDTF">2011-09-02T14:33:28Z</dcterms:created>
  <dcterms:modified xsi:type="dcterms:W3CDTF">2011-09-05T16:32:08Z</dcterms:modified>
  <cp:category/>
  <cp:version/>
  <cp:contentType/>
  <cp:contentStatus/>
</cp:coreProperties>
</file>